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8195" windowHeight="10935" activeTab="1"/>
  </bookViews>
  <sheets>
    <sheet name="Прил.1" sheetId="1" r:id="rId1"/>
    <sheet name="Прил.2" sheetId="2" r:id="rId2"/>
  </sheets>
  <externalReferences>
    <externalReference r:id="rId3"/>
  </externalReferences>
  <definedNames>
    <definedName name="_xlnm.Print_Area" localSheetId="0">Прил.1!$A$1:$N$21</definedName>
    <definedName name="_xlnm.Print_Area" localSheetId="1">Прил.2!$A$1:$E$17</definedName>
  </definedNames>
  <calcPr calcId="145621"/>
</workbook>
</file>

<file path=xl/calcChain.xml><?xml version="1.0" encoding="utf-8"?>
<calcChain xmlns="http://schemas.openxmlformats.org/spreadsheetml/2006/main">
  <c r="N12" i="1" l="1"/>
  <c r="M12" i="1"/>
  <c r="L12" i="1"/>
  <c r="K12" i="1"/>
  <c r="J12" i="1"/>
  <c r="I12" i="1"/>
</calcChain>
</file>

<file path=xl/sharedStrings.xml><?xml version="1.0" encoding="utf-8"?>
<sst xmlns="http://schemas.openxmlformats.org/spreadsheetml/2006/main" count="60" uniqueCount="32">
  <si>
    <t>1 полугодие</t>
  </si>
  <si>
    <t>Двухставочный тариф</t>
  </si>
  <si>
    <t>Одноставочный тариф</t>
  </si>
  <si>
    <t>Ставка за содержание электрических сетей</t>
  </si>
  <si>
    <t>Ставка на оплату технологического расхода (потерь)</t>
  </si>
  <si>
    <t>2 полугодие</t>
  </si>
  <si>
    <t>руб./кВт·мес</t>
  </si>
  <si>
    <t>руб./кВт·ч</t>
  </si>
  <si>
    <t>№ п/п</t>
  </si>
  <si>
    <t>Наименование сетевой организации в субъекте Российской Федерации</t>
  </si>
  <si>
    <t>Год</t>
  </si>
  <si>
    <t>НВВ сетевых организаций без учета оплаты потерь</t>
  </si>
  <si>
    <t>тыс. руб.</t>
  </si>
  <si>
    <t>1.</t>
  </si>
  <si>
    <t>Приложение № 1</t>
  </si>
  <si>
    <t>Приложение № 2</t>
  </si>
  <si>
    <t>руб./мВт·ч</t>
  </si>
  <si>
    <t>руб./МВт·мес</t>
  </si>
  <si>
    <t>Наименование сетевой организации</t>
  </si>
  <si>
    <t>АО «АСПО» (ОГРН 1103017001856)</t>
  </si>
  <si>
    <t>2016 *</t>
  </si>
  <si>
    <t>2017 *</t>
  </si>
  <si>
    <t>* Величина тарифа отражена с учетом проведенных корректировок на основании  Методических указаний по расчету тарифов на услуги по передаче электрической энергии, устанавливаемых с применением метода долгосрочнойй индексации необходимой валовой выручки, утвержденных приказом ФСТ России от 17.02.2012 № 98-э.</t>
  </si>
  <si>
    <t>НВВ АО «АСПО» (ОГРН 1103017001856) на долгосрочный период регулирования (без учета оплаты потерь)</t>
  </si>
  <si>
    <t>*  Необходимая валовая выручка АО «АСПО» (ОГРН1103017001856) (без учета потерь) отражена с учетом произведенной корректировки на основании   Методических указаний по расчету тарифов на услуги по передаче электрической энергии, устанавливаемых с применением метода долгосрочнойй индексации необходимой валовой выручки, утвержденных приказом ФСТ России от 17.02.2012 № 98-э.</t>
  </si>
  <si>
    <t>(2015 год) - первый год долгосрочного периода регулирования;</t>
  </si>
  <si>
    <t>(2019 год) - последний год долгосрочного периода регулирования.</t>
  </si>
  <si>
    <t>2018*</t>
  </si>
  <si>
    <t>2019*</t>
  </si>
  <si>
    <t>к распоряжению службы по тарифам                                                                                                                                                                                                                                                                              Астраханской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18.12.2018  № 109</t>
  </si>
  <si>
    <t>к распоряжению службы по тарифам                                                                                                                                                                                                                                                                 Астраханской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18.12.2018 № 109</t>
  </si>
  <si>
    <r>
      <t xml:space="preserve">Индивидуальные тарифы на услуги по передаче электрической энергии для взаиморасчетов между АО «АСПО» (ОГРН 1103017001856), осуществляющим на территории Астраханской области регулируемую деятельность по передаче электрической энергии, и филиалом ПАО </t>
    </r>
    <r>
      <rPr>
        <sz val="16"/>
        <color theme="1"/>
        <rFont val="Calibri"/>
        <family val="2"/>
        <charset val="204"/>
      </rPr>
      <t>«</t>
    </r>
    <r>
      <rPr>
        <sz val="16"/>
        <color theme="1"/>
        <rFont val="Times New Roman"/>
        <family val="1"/>
        <charset val="204"/>
      </rPr>
      <t>МРСК Юга</t>
    </r>
    <r>
      <rPr>
        <sz val="16"/>
        <color theme="1"/>
        <rFont val="Calibri"/>
        <family val="2"/>
        <charset val="204"/>
      </rPr>
      <t>»</t>
    </r>
    <r>
      <rPr>
        <sz val="16"/>
        <color theme="1"/>
        <rFont val="Times New Roman"/>
        <family val="1"/>
        <charset val="204"/>
      </rPr>
      <t xml:space="preserve">- </t>
    </r>
    <r>
      <rPr>
        <sz val="16"/>
        <color theme="1"/>
        <rFont val="Calibri"/>
        <family val="2"/>
        <charset val="204"/>
      </rPr>
      <t>«</t>
    </r>
    <r>
      <rPr>
        <sz val="16"/>
        <color theme="1"/>
        <rFont val="Times New Roman"/>
        <family val="1"/>
        <charset val="204"/>
      </rPr>
      <t>Астраханьэнерго</t>
    </r>
    <r>
      <rPr>
        <sz val="16"/>
        <color theme="1"/>
        <rFont val="Calibri"/>
        <family val="2"/>
        <charset val="204"/>
      </rPr>
      <t>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</si>
</sst>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2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2" fontId="3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91;&#1088;&#1072;&#1089;&#1086;&#1074;&#1072;/&#1052;&#1086;&#1073;.&#1087;&#1086;&#1076;&#1075;&#1086;&#1090;&#1086;&#1074;&#1082;&#1072;/&#1056;&#1045;&#1043;&#1059;&#1051;&#1048;&#1056;&#1054;&#1042;&#1040;&#1053;&#1048;&#1045;%202015%20&#1069;&#1069;/&#1055;&#1045;&#1056;&#1045;&#1044;&#1040;&#1063;&#1040;%20%20&#1058;&#1057;&#1054;%202015/&#1054;&#1040;&#1054;%20&#1056;&#1046;&#1044;/&#1058;&#1040;&#1041;&#1051;&#1048;&#1062;&#1040;%20&#1076;&#1083;&#1103;%20&#1088;&#1072;&#1089;&#1095;&#1077;&#1090;&#1072;%20&#1076;&#1086;&#1083;&#1075;&#1086;&#1089;&#1088;&#1086;&#1095;&#1082;&#1080;%20&#1056;&#1046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  <sheetName val="потери"/>
      <sheetName val="Лист6"/>
    </sheetNames>
    <sheetDataSet>
      <sheetData sheetId="0">
        <row r="66">
          <cell r="J66">
            <v>6.3919999999999995</v>
          </cell>
          <cell r="K66">
            <v>6.3919999999999995</v>
          </cell>
        </row>
        <row r="71">
          <cell r="J71">
            <v>2071.6869999999999</v>
          </cell>
          <cell r="K71">
            <v>2094.143</v>
          </cell>
        </row>
        <row r="75">
          <cell r="J75">
            <v>15.415000000000001</v>
          </cell>
          <cell r="K75">
            <v>15.415000000000001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view="pageBreakPreview" zoomScale="80" zoomScaleNormal="80" zoomScaleSheetLayoutView="80" workbookViewId="0">
      <selection activeCell="A5" sqref="A5:N5"/>
    </sheetView>
  </sheetViews>
  <sheetFormatPr defaultRowHeight="15" x14ac:dyDescent="0.25"/>
  <cols>
    <col min="1" max="2" width="26.28515625" customWidth="1"/>
    <col min="3" max="3" width="19" customWidth="1"/>
    <col min="4" max="4" width="22.28515625" customWidth="1"/>
    <col min="5" max="5" width="19" customWidth="1"/>
    <col min="6" max="6" width="20.7109375" customWidth="1"/>
    <col min="7" max="7" width="21.28515625" customWidth="1"/>
    <col min="8" max="8" width="19.42578125" customWidth="1"/>
    <col min="9" max="9" width="21.140625" hidden="1" customWidth="1"/>
    <col min="10" max="10" width="22.7109375" hidden="1" customWidth="1"/>
    <col min="11" max="11" width="20.5703125" hidden="1" customWidth="1"/>
    <col min="12" max="12" width="18.5703125" hidden="1" customWidth="1"/>
    <col min="13" max="13" width="21" hidden="1" customWidth="1"/>
    <col min="14" max="14" width="20.140625" hidden="1" customWidth="1"/>
  </cols>
  <sheetData>
    <row r="1" spans="1:16" ht="43.5" customHeight="1" x14ac:dyDescent="0.3">
      <c r="F1" s="1" t="s">
        <v>14</v>
      </c>
      <c r="G1" s="12"/>
    </row>
    <row r="2" spans="1:16" ht="56.25" customHeight="1" x14ac:dyDescent="0.25">
      <c r="F2" s="21" t="s">
        <v>29</v>
      </c>
      <c r="G2" s="21"/>
      <c r="H2" s="21"/>
      <c r="I2" s="9"/>
    </row>
    <row r="5" spans="1:16" ht="69" customHeight="1" x14ac:dyDescent="0.25">
      <c r="A5" s="27" t="s">
        <v>31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4"/>
      <c r="P5" s="4"/>
    </row>
    <row r="6" spans="1:16" ht="18.7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3" customHeight="1" x14ac:dyDescent="0.3">
      <c r="A7" s="22" t="s">
        <v>18</v>
      </c>
      <c r="B7" s="22" t="s">
        <v>10</v>
      </c>
      <c r="C7" s="28" t="s">
        <v>0</v>
      </c>
      <c r="D7" s="29"/>
      <c r="E7" s="30"/>
      <c r="F7" s="28" t="s">
        <v>5</v>
      </c>
      <c r="G7" s="29"/>
      <c r="H7" s="30"/>
      <c r="I7" s="28" t="s">
        <v>0</v>
      </c>
      <c r="J7" s="29"/>
      <c r="K7" s="30"/>
      <c r="L7" s="28" t="s">
        <v>5</v>
      </c>
      <c r="M7" s="29"/>
      <c r="N7" s="30"/>
      <c r="O7" s="1"/>
      <c r="P7" s="1"/>
    </row>
    <row r="8" spans="1:16" ht="33" customHeight="1" x14ac:dyDescent="0.3">
      <c r="A8" s="22"/>
      <c r="B8" s="22"/>
      <c r="C8" s="31" t="s">
        <v>1</v>
      </c>
      <c r="D8" s="32"/>
      <c r="E8" s="23" t="s">
        <v>2</v>
      </c>
      <c r="F8" s="31" t="s">
        <v>1</v>
      </c>
      <c r="G8" s="32"/>
      <c r="H8" s="23" t="s">
        <v>2</v>
      </c>
      <c r="I8" s="31" t="s">
        <v>1</v>
      </c>
      <c r="J8" s="32"/>
      <c r="K8" s="23" t="s">
        <v>2</v>
      </c>
      <c r="L8" s="31" t="s">
        <v>1</v>
      </c>
      <c r="M8" s="32"/>
      <c r="N8" s="23" t="s">
        <v>2</v>
      </c>
      <c r="O8" s="1"/>
      <c r="P8" s="1"/>
    </row>
    <row r="9" spans="1:16" ht="111.75" customHeight="1" x14ac:dyDescent="0.3">
      <c r="A9" s="22"/>
      <c r="B9" s="22"/>
      <c r="C9" s="3" t="s">
        <v>3</v>
      </c>
      <c r="D9" s="3" t="s">
        <v>4</v>
      </c>
      <c r="E9" s="25"/>
      <c r="F9" s="3" t="s">
        <v>3</v>
      </c>
      <c r="G9" s="3" t="s">
        <v>4</v>
      </c>
      <c r="H9" s="25"/>
      <c r="I9" s="3" t="s">
        <v>3</v>
      </c>
      <c r="J9" s="3" t="s">
        <v>4</v>
      </c>
      <c r="K9" s="25"/>
      <c r="L9" s="3" t="s">
        <v>3</v>
      </c>
      <c r="M9" s="3" t="s">
        <v>4</v>
      </c>
      <c r="N9" s="25"/>
      <c r="O9" s="1"/>
      <c r="P9" s="1"/>
    </row>
    <row r="10" spans="1:16" ht="18.75" x14ac:dyDescent="0.3">
      <c r="A10" s="22"/>
      <c r="B10" s="22"/>
      <c r="C10" s="2" t="s">
        <v>17</v>
      </c>
      <c r="D10" s="2" t="s">
        <v>16</v>
      </c>
      <c r="E10" s="2" t="s">
        <v>7</v>
      </c>
      <c r="F10" s="2" t="s">
        <v>17</v>
      </c>
      <c r="G10" s="2" t="s">
        <v>16</v>
      </c>
      <c r="H10" s="2" t="s">
        <v>7</v>
      </c>
      <c r="I10" s="2" t="s">
        <v>6</v>
      </c>
      <c r="J10" s="2" t="s">
        <v>7</v>
      </c>
      <c r="K10" s="2" t="s">
        <v>7</v>
      </c>
      <c r="L10" s="2" t="s">
        <v>6</v>
      </c>
      <c r="M10" s="2" t="s">
        <v>7</v>
      </c>
      <c r="N10" s="2" t="s">
        <v>7</v>
      </c>
      <c r="O10" s="1"/>
      <c r="P10" s="1"/>
    </row>
    <row r="11" spans="1:16" ht="18.75" x14ac:dyDescent="0.3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8</v>
      </c>
      <c r="J11" s="2">
        <v>9</v>
      </c>
      <c r="K11" s="2">
        <v>10</v>
      </c>
      <c r="L11" s="2">
        <v>11</v>
      </c>
      <c r="M11" s="2">
        <v>12</v>
      </c>
      <c r="N11" s="2">
        <v>13</v>
      </c>
      <c r="O11" s="1"/>
      <c r="P11" s="1"/>
    </row>
    <row r="12" spans="1:16" ht="34.5" customHeight="1" x14ac:dyDescent="0.3">
      <c r="A12" s="23" t="s">
        <v>19</v>
      </c>
      <c r="B12" s="3">
        <v>2015</v>
      </c>
      <c r="C12" s="15">
        <v>136078.85</v>
      </c>
      <c r="D12" s="15">
        <v>153.96</v>
      </c>
      <c r="E12" s="15">
        <v>0.53</v>
      </c>
      <c r="F12" s="15">
        <v>132441.95000000001</v>
      </c>
      <c r="G12" s="15">
        <v>162.59</v>
      </c>
      <c r="H12" s="15">
        <v>0.53</v>
      </c>
      <c r="I12" s="8">
        <f>[1]Лист1!$J$66</f>
        <v>6.3919999999999995</v>
      </c>
      <c r="J12" s="8">
        <f>[1]Лист1!$J$71</f>
        <v>2071.6869999999999</v>
      </c>
      <c r="K12" s="8">
        <f>[1]Лист1!$J$75</f>
        <v>15.415000000000001</v>
      </c>
      <c r="L12" s="8">
        <f>[1]Лист1!$K$66</f>
        <v>6.3919999999999995</v>
      </c>
      <c r="M12" s="8">
        <f>[1]Лист1!$K$71</f>
        <v>2094.143</v>
      </c>
      <c r="N12" s="8">
        <f>[1]Лист1!$K$75</f>
        <v>15.415000000000001</v>
      </c>
      <c r="O12" s="1"/>
      <c r="P12" s="1"/>
    </row>
    <row r="13" spans="1:16" ht="18.75" x14ac:dyDescent="0.3">
      <c r="A13" s="24"/>
      <c r="B13" s="3" t="s">
        <v>20</v>
      </c>
      <c r="C13" s="15">
        <v>136078.85999999999</v>
      </c>
      <c r="D13" s="15">
        <v>154.97999999999999</v>
      </c>
      <c r="E13" s="15">
        <v>0.53</v>
      </c>
      <c r="F13" s="15">
        <v>132441.95000000001</v>
      </c>
      <c r="G13" s="15">
        <v>170.88</v>
      </c>
      <c r="H13" s="15">
        <v>0.54</v>
      </c>
      <c r="I13" s="13"/>
      <c r="J13" s="13"/>
      <c r="K13" s="13"/>
      <c r="L13" s="13"/>
      <c r="M13" s="13"/>
      <c r="N13" s="13"/>
      <c r="O13" s="1"/>
      <c r="P13" s="1"/>
    </row>
    <row r="14" spans="1:16" ht="18.75" x14ac:dyDescent="0.3">
      <c r="A14" s="24"/>
      <c r="B14" s="3" t="s">
        <v>21</v>
      </c>
      <c r="C14" s="16">
        <v>130140.64183272947</v>
      </c>
      <c r="D14" s="17">
        <v>177.24064260551964</v>
      </c>
      <c r="E14" s="16">
        <v>0.53593079210349037</v>
      </c>
      <c r="F14" s="16">
        <v>161233.86340918078</v>
      </c>
      <c r="G14" s="16">
        <v>185.42053549865622</v>
      </c>
      <c r="H14" s="16">
        <v>0.62980898906650884</v>
      </c>
      <c r="I14" s="13"/>
      <c r="J14" s="13"/>
      <c r="K14" s="13"/>
      <c r="L14" s="13"/>
      <c r="M14" s="13"/>
      <c r="N14" s="13"/>
      <c r="O14" s="1"/>
      <c r="P14" s="1"/>
    </row>
    <row r="15" spans="1:16" ht="16.5" customHeight="1" x14ac:dyDescent="0.3">
      <c r="A15" s="24"/>
      <c r="B15" s="19" t="s">
        <v>27</v>
      </c>
      <c r="C15" s="18">
        <v>140520.68</v>
      </c>
      <c r="D15" s="18">
        <v>196.56</v>
      </c>
      <c r="E15" s="18">
        <v>0.57999999999999996</v>
      </c>
      <c r="F15" s="18">
        <v>135819.10999999999</v>
      </c>
      <c r="G15" s="18">
        <v>209.52</v>
      </c>
      <c r="H15" s="18">
        <v>0.57999999999999996</v>
      </c>
      <c r="I15" s="1"/>
      <c r="J15" s="1"/>
      <c r="K15" s="1"/>
      <c r="L15" s="1"/>
      <c r="M15" s="1"/>
      <c r="N15" s="1"/>
      <c r="O15" s="1"/>
      <c r="P15" s="1"/>
    </row>
    <row r="16" spans="1:16" ht="22.5" customHeight="1" x14ac:dyDescent="0.25">
      <c r="A16" s="25"/>
      <c r="B16" s="19" t="s">
        <v>28</v>
      </c>
      <c r="C16" s="20">
        <v>174032.31</v>
      </c>
      <c r="D16" s="20">
        <v>189.62989999999999</v>
      </c>
      <c r="E16" s="20">
        <v>0.67</v>
      </c>
      <c r="F16" s="20">
        <v>147015.60999999999</v>
      </c>
      <c r="G16" s="20">
        <v>264.17849999999999</v>
      </c>
      <c r="H16" s="20">
        <v>0.67</v>
      </c>
      <c r="I16" s="14"/>
      <c r="J16" s="14"/>
      <c r="K16" s="14"/>
      <c r="L16" s="14"/>
      <c r="M16" s="14"/>
      <c r="N16" s="14"/>
    </row>
    <row r="17" spans="1:8" ht="9.75" customHeight="1" x14ac:dyDescent="0.25"/>
    <row r="18" spans="1:8" ht="39" hidden="1" customHeight="1" x14ac:dyDescent="0.25">
      <c r="A18" s="26"/>
      <c r="B18" s="26"/>
      <c r="C18" s="26"/>
      <c r="D18" s="26"/>
      <c r="E18" s="26"/>
      <c r="F18" s="26"/>
      <c r="G18" s="26"/>
      <c r="H18" s="26"/>
    </row>
    <row r="19" spans="1:8" ht="58.5" customHeight="1" x14ac:dyDescent="0.25">
      <c r="A19" s="21" t="s">
        <v>22</v>
      </c>
      <c r="B19" s="21"/>
      <c r="C19" s="21"/>
      <c r="D19" s="21"/>
      <c r="E19" s="21"/>
      <c r="F19" s="21"/>
      <c r="G19" s="21"/>
      <c r="H19" s="21"/>
    </row>
  </sheetData>
  <mergeCells count="19">
    <mergeCell ref="A19:H19"/>
    <mergeCell ref="I7:K7"/>
    <mergeCell ref="L7:N7"/>
    <mergeCell ref="I8:J8"/>
    <mergeCell ref="K8:K9"/>
    <mergeCell ref="L8:M8"/>
    <mergeCell ref="N8:N9"/>
    <mergeCell ref="F2:H2"/>
    <mergeCell ref="B7:B10"/>
    <mergeCell ref="A12:A16"/>
    <mergeCell ref="H8:H9"/>
    <mergeCell ref="A18:H18"/>
    <mergeCell ref="A5:N5"/>
    <mergeCell ref="C7:E7"/>
    <mergeCell ref="C8:D8"/>
    <mergeCell ref="E8:E9"/>
    <mergeCell ref="F7:H7"/>
    <mergeCell ref="F8:G8"/>
    <mergeCell ref="A7:A1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colBreaks count="2" manualBreakCount="2">
    <brk id="11" max="1048575" man="1"/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tabSelected="1" view="pageBreakPreview" zoomScale="82" zoomScaleNormal="100" zoomScaleSheetLayoutView="82" workbookViewId="0">
      <selection activeCell="B16" sqref="B16:E16"/>
    </sheetView>
  </sheetViews>
  <sheetFormatPr defaultRowHeight="15" x14ac:dyDescent="0.25"/>
  <cols>
    <col min="2" max="2" width="8" customWidth="1"/>
    <col min="3" max="3" width="29.5703125" customWidth="1"/>
    <col min="4" max="4" width="13" customWidth="1"/>
    <col min="5" max="5" width="32" customWidth="1"/>
  </cols>
  <sheetData>
    <row r="1" spans="2:10" ht="47.25" customHeight="1" x14ac:dyDescent="0.25">
      <c r="D1" s="10" t="s">
        <v>15</v>
      </c>
      <c r="E1" s="11"/>
      <c r="F1" s="5"/>
    </row>
    <row r="2" spans="2:10" ht="47.25" customHeight="1" x14ac:dyDescent="0.25">
      <c r="D2" s="33" t="s">
        <v>30</v>
      </c>
      <c r="E2" s="33"/>
    </row>
    <row r="4" spans="2:10" ht="39" customHeight="1" x14ac:dyDescent="0.3">
      <c r="B4" s="34" t="s">
        <v>23</v>
      </c>
      <c r="C4" s="34"/>
      <c r="D4" s="34"/>
      <c r="E4" s="34"/>
      <c r="F4" s="1"/>
      <c r="G4" s="1"/>
      <c r="H4" s="1"/>
      <c r="I4" s="1"/>
      <c r="J4" s="1"/>
    </row>
    <row r="5" spans="2:10" ht="18.75" x14ac:dyDescent="0.3">
      <c r="B5" s="1"/>
      <c r="C5" s="1"/>
      <c r="D5" s="1"/>
      <c r="E5" s="1"/>
      <c r="F5" s="1"/>
      <c r="G5" s="1"/>
      <c r="H5" s="1"/>
      <c r="I5" s="1"/>
      <c r="J5" s="1"/>
    </row>
    <row r="6" spans="2:10" ht="105" customHeight="1" x14ac:dyDescent="0.3">
      <c r="B6" s="23" t="s">
        <v>8</v>
      </c>
      <c r="C6" s="23" t="s">
        <v>9</v>
      </c>
      <c r="D6" s="35" t="s">
        <v>10</v>
      </c>
      <c r="E6" s="3" t="s">
        <v>11</v>
      </c>
      <c r="F6" s="1"/>
      <c r="G6" s="1"/>
      <c r="H6" s="1"/>
      <c r="I6" s="1"/>
      <c r="J6" s="1"/>
    </row>
    <row r="7" spans="2:10" ht="18.75" x14ac:dyDescent="0.3">
      <c r="B7" s="25"/>
      <c r="C7" s="25"/>
      <c r="D7" s="37"/>
      <c r="E7" s="6" t="s">
        <v>12</v>
      </c>
      <c r="F7" s="1"/>
      <c r="G7" s="1"/>
      <c r="H7" s="1"/>
      <c r="I7" s="1"/>
      <c r="J7" s="1"/>
    </row>
    <row r="8" spans="2:10" ht="24" customHeight="1" x14ac:dyDescent="0.3">
      <c r="B8" s="35" t="s">
        <v>13</v>
      </c>
      <c r="C8" s="23" t="s">
        <v>19</v>
      </c>
      <c r="D8" s="2">
        <v>2015</v>
      </c>
      <c r="E8" s="15">
        <v>2797.01</v>
      </c>
      <c r="F8" s="1"/>
      <c r="G8" s="1"/>
      <c r="H8" s="1"/>
      <c r="I8" s="1"/>
      <c r="J8" s="1"/>
    </row>
    <row r="9" spans="2:10" ht="18.75" x14ac:dyDescent="0.3">
      <c r="B9" s="36"/>
      <c r="C9" s="24"/>
      <c r="D9" s="2" t="s">
        <v>20</v>
      </c>
      <c r="E9" s="15">
        <v>2964.47</v>
      </c>
      <c r="F9" s="1"/>
      <c r="G9" s="1"/>
      <c r="H9" s="1"/>
      <c r="I9" s="1"/>
      <c r="J9" s="1"/>
    </row>
    <row r="10" spans="2:10" ht="18.75" x14ac:dyDescent="0.3">
      <c r="B10" s="36"/>
      <c r="C10" s="24"/>
      <c r="D10" s="2" t="s">
        <v>21</v>
      </c>
      <c r="E10" s="16">
        <v>3216.7745378706891</v>
      </c>
      <c r="F10" s="1"/>
      <c r="G10" s="1"/>
      <c r="H10" s="1"/>
      <c r="I10" s="1"/>
      <c r="J10" s="1"/>
    </row>
    <row r="11" spans="2:10" ht="19.5" customHeight="1" x14ac:dyDescent="0.3">
      <c r="B11" s="36"/>
      <c r="C11" s="24"/>
      <c r="D11" s="2" t="s">
        <v>27</v>
      </c>
      <c r="E11" s="15">
        <v>3050.79</v>
      </c>
    </row>
    <row r="12" spans="2:10" ht="18" customHeight="1" x14ac:dyDescent="0.3">
      <c r="B12" s="37"/>
      <c r="C12" s="25"/>
      <c r="D12" s="2" t="s">
        <v>28</v>
      </c>
      <c r="E12" s="15">
        <v>3544.3690030961675</v>
      </c>
    </row>
    <row r="13" spans="2:10" x14ac:dyDescent="0.25">
      <c r="B13" s="7"/>
      <c r="C13" s="7"/>
      <c r="D13" s="7"/>
      <c r="E13" s="7"/>
    </row>
    <row r="14" spans="2:10" ht="18.75" x14ac:dyDescent="0.3">
      <c r="B14" s="38" t="s">
        <v>25</v>
      </c>
      <c r="C14" s="38"/>
      <c r="D14" s="38"/>
      <c r="E14" s="38"/>
    </row>
    <row r="15" spans="2:10" ht="20.25" customHeight="1" x14ac:dyDescent="0.3">
      <c r="B15" s="38" t="s">
        <v>26</v>
      </c>
      <c r="C15" s="38"/>
      <c r="D15" s="38"/>
      <c r="E15" s="38"/>
    </row>
    <row r="16" spans="2:10" ht="117.75" customHeight="1" x14ac:dyDescent="0.3">
      <c r="B16" s="39" t="s">
        <v>24</v>
      </c>
      <c r="C16" s="39"/>
      <c r="D16" s="39"/>
      <c r="E16" s="39"/>
    </row>
  </sheetData>
  <mergeCells count="10">
    <mergeCell ref="B15:E15"/>
    <mergeCell ref="D6:D7"/>
    <mergeCell ref="C6:C7"/>
    <mergeCell ref="B6:B7"/>
    <mergeCell ref="B16:E16"/>
    <mergeCell ref="D2:E2"/>
    <mergeCell ref="B4:E4"/>
    <mergeCell ref="C8:C12"/>
    <mergeCell ref="B8:B12"/>
    <mergeCell ref="B14:E1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</vt:lpstr>
      <vt:lpstr>Прил.2</vt:lpstr>
      <vt:lpstr>Прил.1!Область_печати</vt:lpstr>
      <vt:lpstr>Прил.2!Область_печати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AAlimova</dc:creator>
  <cp:lastModifiedBy>Головинова Юлия Юрьевна</cp:lastModifiedBy>
  <cp:lastPrinted>2018-12-19T06:11:04Z</cp:lastPrinted>
  <dcterms:created xsi:type="dcterms:W3CDTF">2014-12-11T13:44:10Z</dcterms:created>
  <dcterms:modified xsi:type="dcterms:W3CDTF">2020-12-08T12:09:08Z</dcterms:modified>
</cp:coreProperties>
</file>